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ondthorsen/Desktop/"/>
    </mc:Choice>
  </mc:AlternateContent>
  <xr:revisionPtr revIDLastSave="0" documentId="8_{4E6F7CB0-4122-AB40-9317-C37A96A1E054}" xr6:coauthVersionLast="47" xr6:coauthVersionMax="47" xr10:uidLastSave="{00000000-0000-0000-0000-000000000000}"/>
  <bookViews>
    <workbookView xWindow="-100" yWindow="500" windowWidth="23260" windowHeight="12580" xr2:uid="{4E463E68-EC3A-4AE5-ACD9-D57C8E0342BE}"/>
  </bookViews>
  <sheets>
    <sheet name="Alle EX og VG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7" i="1" l="1"/>
  <c r="M3" i="1"/>
  <c r="M10" i="1"/>
  <c r="M29" i="1"/>
  <c r="M9" i="1"/>
  <c r="M30" i="1"/>
  <c r="M22" i="1"/>
  <c r="M18" i="1"/>
  <c r="M6" i="1"/>
  <c r="M24" i="1"/>
  <c r="M12" i="1"/>
  <c r="M28" i="1"/>
</calcChain>
</file>

<file path=xl/sharedStrings.xml><?xml version="1.0" encoding="utf-8"?>
<sst xmlns="http://schemas.openxmlformats.org/spreadsheetml/2006/main" count="238" uniqueCount="104">
  <si>
    <t>Prod.nr</t>
  </si>
  <si>
    <t>Eigar</t>
  </si>
  <si>
    <t>Individnr</t>
  </si>
  <si>
    <t>Farnr</t>
  </si>
  <si>
    <t>Far</t>
  </si>
  <si>
    <t>Morfar</t>
  </si>
  <si>
    <t>Laktasjon</t>
  </si>
  <si>
    <t>Krysshøgde</t>
  </si>
  <si>
    <t>Kropp</t>
  </si>
  <si>
    <t>Bein</t>
  </si>
  <si>
    <t>Jur</t>
  </si>
  <si>
    <t>Heilhet</t>
  </si>
  <si>
    <t>Oppdrettar</t>
  </si>
  <si>
    <t>Kårar</t>
  </si>
  <si>
    <t>Gustav Helleberg</t>
  </si>
  <si>
    <t>Hirts</t>
  </si>
  <si>
    <t>27083 Hjort</t>
  </si>
  <si>
    <t>EX 94</t>
  </si>
  <si>
    <t>Tor Jan Espedal</t>
  </si>
  <si>
    <t>HT</t>
  </si>
  <si>
    <t>Sindre Årsvoll</t>
  </si>
  <si>
    <t>Haley</t>
  </si>
  <si>
    <t>27043 Broiler</t>
  </si>
  <si>
    <t>EX 93</t>
  </si>
  <si>
    <t>LBT</t>
  </si>
  <si>
    <t>Oddvar Undheim</t>
  </si>
  <si>
    <t>Honda</t>
  </si>
  <si>
    <t>27139 Choko</t>
  </si>
  <si>
    <t>Rune Bauge</t>
  </si>
  <si>
    <t>Quit</t>
  </si>
  <si>
    <t>Tunheim jersey</t>
  </si>
  <si>
    <t>Husky</t>
  </si>
  <si>
    <t>27014 Lirsk</t>
  </si>
  <si>
    <t>EX 92</t>
  </si>
  <si>
    <t>Hays</t>
  </si>
  <si>
    <t>27133 Bang</t>
  </si>
  <si>
    <t>Midt-Varhaug Samdrift</t>
  </si>
  <si>
    <t>Gyvel</t>
  </si>
  <si>
    <t>27084 Lurik</t>
  </si>
  <si>
    <t>EX 91</t>
  </si>
  <si>
    <t>Per Ådne Skårland</t>
  </si>
  <si>
    <t>Willem</t>
  </si>
  <si>
    <t>27078 Janko</t>
  </si>
  <si>
    <t>Rodme</t>
  </si>
  <si>
    <t>27048 Lix</t>
  </si>
  <si>
    <t>Gutz</t>
  </si>
  <si>
    <t>SES</t>
  </si>
  <si>
    <t>Olav Aasland</t>
  </si>
  <si>
    <t>Libero</t>
  </si>
  <si>
    <t>27058 Magnum</t>
  </si>
  <si>
    <t>Barcelona</t>
  </si>
  <si>
    <t>27111 Lobo</t>
  </si>
  <si>
    <t>Magnhild Aanestad/Jan Ove</t>
  </si>
  <si>
    <t>27134 Samson</t>
  </si>
  <si>
    <t>27116 Hitman</t>
  </si>
  <si>
    <t>Choko</t>
  </si>
  <si>
    <t>27089 Hihl</t>
  </si>
  <si>
    <t>Eirik Mikal Tjåland</t>
  </si>
  <si>
    <t>Dee</t>
  </si>
  <si>
    <t>27054 Husky</t>
  </si>
  <si>
    <t>Bihl</t>
  </si>
  <si>
    <t>27035 Zuma</t>
  </si>
  <si>
    <t xml:space="preserve">Strandeggen Gård </t>
  </si>
  <si>
    <t>Hamlet</t>
  </si>
  <si>
    <t>27125 Willhem</t>
  </si>
  <si>
    <t>Strandeggen Gård</t>
  </si>
  <si>
    <t>JA</t>
  </si>
  <si>
    <t>27117 Huus</t>
  </si>
  <si>
    <t>EX 90</t>
  </si>
  <si>
    <t>Lando</t>
  </si>
  <si>
    <t>27063 Lure</t>
  </si>
  <si>
    <t>Trond lode</t>
  </si>
  <si>
    <t>Bonne</t>
  </si>
  <si>
    <t>27092 Hoj</t>
  </si>
  <si>
    <t>Hitman</t>
  </si>
  <si>
    <t>27052 Holmer</t>
  </si>
  <si>
    <t>Leaks P</t>
  </si>
  <si>
    <t>27105 Hizzi</t>
  </si>
  <si>
    <t>Link</t>
  </si>
  <si>
    <t>27026 Hulk</t>
  </si>
  <si>
    <t>Olav Lie-Nilsen</t>
  </si>
  <si>
    <t>Gates</t>
  </si>
  <si>
    <t>Ole Johan Norddal</t>
  </si>
  <si>
    <t>Perez</t>
  </si>
  <si>
    <t>27076 Link</t>
  </si>
  <si>
    <t>VG 89</t>
  </si>
  <si>
    <t>27050 Ramses</t>
  </si>
  <si>
    <t>27075 Hilario</t>
  </si>
  <si>
    <t>Perikum</t>
  </si>
  <si>
    <t>Gislev</t>
  </si>
  <si>
    <t>Sort</t>
  </si>
  <si>
    <t>Hawk</t>
  </si>
  <si>
    <t>Demons P</t>
  </si>
  <si>
    <t>27107 Gyvel</t>
  </si>
  <si>
    <t>27123 Lari</t>
  </si>
  <si>
    <t>Sist oppdatert 21/3-24</t>
  </si>
  <si>
    <t>Toppliste far</t>
  </si>
  <si>
    <t>Toppliste morfar</t>
  </si>
  <si>
    <t>Hoj</t>
  </si>
  <si>
    <t>Hulk</t>
  </si>
  <si>
    <t>Zuma</t>
  </si>
  <si>
    <t>Ramses</t>
  </si>
  <si>
    <t>Lobo</t>
  </si>
  <si>
    <t>Bang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</si>
</sst>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E878D-BB1D-4CF0-BEEB-FBB9023E0E67}">
  <dimension ref="A1:N92"/>
  <sheetViews>
    <sheetView tabSelected="1" topLeftCell="A28" workbookViewId="0">
      <selection activeCell="A41" sqref="A41:XFD41"/>
    </sheetView>
  </sheetViews>
  <sheetFormatPr baseColWidth="10" defaultColWidth="11.5" defaultRowHeight="19" x14ac:dyDescent="0.25"/>
  <cols>
    <col min="1" max="1" width="14.33203125" style="2" bestFit="1" customWidth="1"/>
    <col min="2" max="2" width="30.5" style="2" bestFit="1" customWidth="1"/>
    <col min="3" max="3" width="11.1640625" style="1" bestFit="1" customWidth="1"/>
    <col min="4" max="4" width="8.5" style="5" bestFit="1" customWidth="1"/>
    <col min="5" max="5" width="12.6640625" style="3" bestFit="1" customWidth="1"/>
    <col min="6" max="6" width="19.6640625" style="2" bestFit="1" customWidth="1"/>
    <col min="7" max="7" width="11.5" style="2" bestFit="1" customWidth="1"/>
    <col min="8" max="8" width="13.6640625" style="2" bestFit="1" customWidth="1"/>
    <col min="9" max="9" width="7.6640625" style="2" bestFit="1" customWidth="1"/>
    <col min="10" max="10" width="5.6640625" style="2" customWidth="1"/>
    <col min="11" max="11" width="4.5" style="2" bestFit="1" customWidth="1"/>
    <col min="12" max="12" width="9.5" style="1" bestFit="1" customWidth="1"/>
    <col min="13" max="13" width="25.1640625" style="5" bestFit="1" customWidth="1"/>
    <col min="14" max="14" width="13.6640625" style="2" bestFit="1" customWidth="1"/>
    <col min="15" max="16384" width="11.5" style="2"/>
  </cols>
  <sheetData>
    <row r="1" spans="1:14" s="6" customFormat="1" ht="30" customHeight="1" x14ac:dyDescent="0.25">
      <c r="A1" s="6" t="s">
        <v>0</v>
      </c>
      <c r="B1" s="6" t="s">
        <v>1</v>
      </c>
      <c r="C1" s="7" t="s">
        <v>2</v>
      </c>
      <c r="D1" s="7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7" t="s">
        <v>11</v>
      </c>
      <c r="M1" s="7" t="s">
        <v>12</v>
      </c>
      <c r="N1" s="6" t="s">
        <v>13</v>
      </c>
    </row>
    <row r="2" spans="1:14" x14ac:dyDescent="0.25">
      <c r="A2" s="2">
        <v>11190148</v>
      </c>
      <c r="B2" s="2" t="s">
        <v>14</v>
      </c>
      <c r="C2" s="1">
        <v>9755</v>
      </c>
      <c r="D2" s="5">
        <v>27138</v>
      </c>
      <c r="E2" s="3" t="s">
        <v>15</v>
      </c>
      <c r="F2" s="2" t="s">
        <v>16</v>
      </c>
      <c r="G2" s="2">
        <v>2</v>
      </c>
      <c r="H2" s="2">
        <v>129</v>
      </c>
      <c r="I2" s="2">
        <v>80</v>
      </c>
      <c r="J2" s="2">
        <v>93</v>
      </c>
      <c r="K2" s="2">
        <v>95</v>
      </c>
      <c r="L2" s="1" t="s">
        <v>17</v>
      </c>
      <c r="M2" s="5" t="s">
        <v>18</v>
      </c>
      <c r="N2" s="2" t="s">
        <v>19</v>
      </c>
    </row>
    <row r="3" spans="1:14" ht="36.75" customHeight="1" x14ac:dyDescent="0.25">
      <c r="A3" s="2">
        <v>11080298</v>
      </c>
      <c r="B3" s="2" t="s">
        <v>20</v>
      </c>
      <c r="C3" s="1">
        <v>427</v>
      </c>
      <c r="D3" s="5">
        <v>27106</v>
      </c>
      <c r="E3" s="3" t="s">
        <v>21</v>
      </c>
      <c r="F3" s="2" t="s">
        <v>22</v>
      </c>
      <c r="G3" s="2">
        <v>3</v>
      </c>
      <c r="H3" s="2">
        <v>132</v>
      </c>
      <c r="I3" s="2">
        <v>86</v>
      </c>
      <c r="J3" s="2">
        <v>93</v>
      </c>
      <c r="K3" s="2">
        <v>91</v>
      </c>
      <c r="L3" s="1" t="s">
        <v>23</v>
      </c>
      <c r="M3" s="5" t="str">
        <f>B3</f>
        <v>Sindre Årsvoll</v>
      </c>
      <c r="N3" s="2" t="s">
        <v>24</v>
      </c>
    </row>
    <row r="4" spans="1:14" x14ac:dyDescent="0.25">
      <c r="A4" s="2">
        <v>11210342</v>
      </c>
      <c r="B4" s="2" t="s">
        <v>25</v>
      </c>
      <c r="C4" s="1">
        <v>581</v>
      </c>
      <c r="D4" s="5">
        <v>27167</v>
      </c>
      <c r="E4" s="3" t="s">
        <v>26</v>
      </c>
      <c r="F4" s="2" t="s">
        <v>27</v>
      </c>
      <c r="G4" s="2">
        <v>1</v>
      </c>
      <c r="H4" s="2">
        <v>130</v>
      </c>
      <c r="I4" s="2">
        <v>88</v>
      </c>
      <c r="J4" s="2">
        <v>90</v>
      </c>
      <c r="K4" s="2">
        <v>91</v>
      </c>
      <c r="L4" s="1" t="s">
        <v>23</v>
      </c>
      <c r="M4" s="5" t="s">
        <v>25</v>
      </c>
      <c r="N4" s="2" t="s">
        <v>24</v>
      </c>
    </row>
    <row r="5" spans="1:14" x14ac:dyDescent="0.25">
      <c r="A5" s="2">
        <v>11210341</v>
      </c>
      <c r="B5" s="2" t="s">
        <v>28</v>
      </c>
      <c r="C5" s="1">
        <v>157</v>
      </c>
      <c r="D5" s="5">
        <v>27149</v>
      </c>
      <c r="E5" s="3" t="s">
        <v>29</v>
      </c>
      <c r="G5" s="2">
        <v>1</v>
      </c>
      <c r="H5" s="2">
        <v>133</v>
      </c>
      <c r="I5" s="2">
        <v>81</v>
      </c>
      <c r="J5" s="2">
        <v>93</v>
      </c>
      <c r="K5" s="2">
        <v>92</v>
      </c>
      <c r="L5" s="1" t="s">
        <v>23</v>
      </c>
      <c r="M5" s="5" t="s">
        <v>28</v>
      </c>
      <c r="N5" s="2" t="s">
        <v>24</v>
      </c>
    </row>
    <row r="6" spans="1:14" ht="33.75" customHeight="1" x14ac:dyDescent="0.25">
      <c r="A6" s="2">
        <v>11210361</v>
      </c>
      <c r="B6" s="2" t="s">
        <v>30</v>
      </c>
      <c r="C6" s="1">
        <v>615</v>
      </c>
      <c r="D6" s="5">
        <v>27054</v>
      </c>
      <c r="E6" s="3" t="s">
        <v>31</v>
      </c>
      <c r="F6" s="2" t="s">
        <v>32</v>
      </c>
      <c r="G6" s="2">
        <v>2</v>
      </c>
      <c r="H6" s="2">
        <v>131</v>
      </c>
      <c r="I6" s="2">
        <v>87</v>
      </c>
      <c r="J6" s="2">
        <v>87</v>
      </c>
      <c r="K6" s="2">
        <v>92</v>
      </c>
      <c r="L6" s="1" t="s">
        <v>33</v>
      </c>
      <c r="M6" s="5" t="str">
        <f>B6</f>
        <v>Tunheim jersey</v>
      </c>
      <c r="N6" s="2" t="s">
        <v>24</v>
      </c>
    </row>
    <row r="7" spans="1:14" x14ac:dyDescent="0.25">
      <c r="A7" s="2">
        <v>11210341</v>
      </c>
      <c r="B7" s="2" t="s">
        <v>28</v>
      </c>
      <c r="C7" s="1">
        <v>189</v>
      </c>
      <c r="D7" s="5">
        <v>27152</v>
      </c>
      <c r="E7" s="3" t="s">
        <v>34</v>
      </c>
      <c r="F7" s="2" t="s">
        <v>35</v>
      </c>
      <c r="G7" s="2">
        <v>1</v>
      </c>
      <c r="H7" s="2">
        <v>128</v>
      </c>
      <c r="I7" s="2">
        <v>87</v>
      </c>
      <c r="J7" s="2">
        <v>87</v>
      </c>
      <c r="K7" s="2">
        <v>92</v>
      </c>
      <c r="L7" s="1" t="s">
        <v>33</v>
      </c>
      <c r="M7" s="5" t="s">
        <v>28</v>
      </c>
      <c r="N7" s="2" t="s">
        <v>24</v>
      </c>
    </row>
    <row r="8" spans="1:14" ht="34.5" customHeight="1" x14ac:dyDescent="0.25">
      <c r="A8" s="2">
        <v>11190175</v>
      </c>
      <c r="B8" s="2" t="s">
        <v>36</v>
      </c>
      <c r="C8" s="1">
        <v>1716</v>
      </c>
      <c r="D8" s="5">
        <v>27107</v>
      </c>
      <c r="E8" s="3" t="s">
        <v>37</v>
      </c>
      <c r="F8" s="2" t="s">
        <v>38</v>
      </c>
      <c r="G8" s="2">
        <v>5</v>
      </c>
      <c r="H8" s="2">
        <v>134</v>
      </c>
      <c r="I8" s="2">
        <v>85</v>
      </c>
      <c r="J8" s="2">
        <v>89</v>
      </c>
      <c r="K8" s="2">
        <v>90</v>
      </c>
      <c r="L8" s="1" t="s">
        <v>39</v>
      </c>
      <c r="M8" s="5" t="s">
        <v>40</v>
      </c>
      <c r="N8" s="2" t="s">
        <v>24</v>
      </c>
    </row>
    <row r="9" spans="1:14" x14ac:dyDescent="0.25">
      <c r="A9" s="2">
        <v>11080298</v>
      </c>
      <c r="B9" s="2" t="s">
        <v>20</v>
      </c>
      <c r="C9" s="1">
        <v>483</v>
      </c>
      <c r="D9" s="5">
        <v>27125</v>
      </c>
      <c r="E9" s="3" t="s">
        <v>41</v>
      </c>
      <c r="F9" s="2" t="s">
        <v>42</v>
      </c>
      <c r="G9" s="2">
        <v>3</v>
      </c>
      <c r="H9" s="2">
        <v>130</v>
      </c>
      <c r="I9" s="2">
        <v>81</v>
      </c>
      <c r="J9" s="2">
        <v>96</v>
      </c>
      <c r="K9" s="2">
        <v>87</v>
      </c>
      <c r="L9" s="1" t="s">
        <v>39</v>
      </c>
      <c r="M9" s="5" t="str">
        <f>B9</f>
        <v>Sindre Årsvoll</v>
      </c>
      <c r="N9" s="2" t="s">
        <v>24</v>
      </c>
    </row>
    <row r="10" spans="1:14" x14ac:dyDescent="0.25">
      <c r="A10" s="2">
        <v>11080298</v>
      </c>
      <c r="B10" s="2" t="s">
        <v>20</v>
      </c>
      <c r="C10" s="1">
        <v>400</v>
      </c>
      <c r="D10" s="5">
        <v>27091</v>
      </c>
      <c r="E10" s="3" t="s">
        <v>43</v>
      </c>
      <c r="F10" s="2" t="s">
        <v>44</v>
      </c>
      <c r="G10" s="2">
        <v>2</v>
      </c>
      <c r="H10" s="2">
        <v>130</v>
      </c>
      <c r="I10" s="2">
        <v>81</v>
      </c>
      <c r="J10" s="2">
        <v>87</v>
      </c>
      <c r="K10" s="2">
        <v>93</v>
      </c>
      <c r="L10" s="1" t="s">
        <v>39</v>
      </c>
      <c r="M10" s="5" t="str">
        <f>B10</f>
        <v>Sindre Årsvoll</v>
      </c>
      <c r="N10" s="2" t="s">
        <v>24</v>
      </c>
    </row>
    <row r="11" spans="1:14" x14ac:dyDescent="0.25">
      <c r="A11" s="2">
        <v>11080298</v>
      </c>
      <c r="B11" s="2" t="s">
        <v>20</v>
      </c>
      <c r="C11" s="1">
        <v>522</v>
      </c>
      <c r="D11" s="5">
        <v>27144</v>
      </c>
      <c r="E11" s="3" t="s">
        <v>45</v>
      </c>
      <c r="G11" s="2">
        <v>1</v>
      </c>
      <c r="H11" s="2">
        <v>130</v>
      </c>
      <c r="I11" s="2">
        <v>83</v>
      </c>
      <c r="J11" s="2">
        <v>90</v>
      </c>
      <c r="K11" s="2">
        <v>90</v>
      </c>
      <c r="L11" s="1" t="s">
        <v>39</v>
      </c>
      <c r="M11" s="5" t="s">
        <v>20</v>
      </c>
      <c r="N11" s="2" t="s">
        <v>46</v>
      </c>
    </row>
    <row r="12" spans="1:14" x14ac:dyDescent="0.25">
      <c r="A12" s="2">
        <v>11210423</v>
      </c>
      <c r="B12" s="2" t="s">
        <v>47</v>
      </c>
      <c r="C12" s="1">
        <v>1221</v>
      </c>
      <c r="D12" s="5">
        <v>27090</v>
      </c>
      <c r="E12" s="3" t="s">
        <v>48</v>
      </c>
      <c r="F12" s="2" t="s">
        <v>49</v>
      </c>
      <c r="G12" s="2">
        <v>3</v>
      </c>
      <c r="H12" s="2">
        <v>135</v>
      </c>
      <c r="I12" s="2">
        <v>82</v>
      </c>
      <c r="J12" s="2">
        <v>96</v>
      </c>
      <c r="K12" s="2">
        <v>87</v>
      </c>
      <c r="L12" s="1" t="s">
        <v>39</v>
      </c>
      <c r="M12" s="5" t="str">
        <f>B12</f>
        <v>Olav Aasland</v>
      </c>
      <c r="N12" s="2" t="s">
        <v>24</v>
      </c>
    </row>
    <row r="13" spans="1:14" x14ac:dyDescent="0.25">
      <c r="A13" s="2">
        <v>11190148</v>
      </c>
      <c r="B13" s="2" t="s">
        <v>14</v>
      </c>
      <c r="C13" s="1">
        <v>1368</v>
      </c>
      <c r="D13" s="5">
        <v>27511</v>
      </c>
      <c r="E13" s="3" t="s">
        <v>50</v>
      </c>
      <c r="F13" s="2" t="s">
        <v>51</v>
      </c>
      <c r="G13" s="2">
        <v>1</v>
      </c>
      <c r="H13" s="2">
        <v>133</v>
      </c>
      <c r="I13" s="2">
        <v>86</v>
      </c>
      <c r="J13" s="2">
        <v>90</v>
      </c>
      <c r="K13" s="2">
        <v>89</v>
      </c>
      <c r="L13" s="1" t="s">
        <v>39</v>
      </c>
      <c r="M13" s="5" t="s">
        <v>36</v>
      </c>
      <c r="N13" s="2" t="s">
        <v>24</v>
      </c>
    </row>
    <row r="14" spans="1:14" x14ac:dyDescent="0.25">
      <c r="A14" s="2">
        <v>11190185</v>
      </c>
      <c r="B14" s="2" t="s">
        <v>52</v>
      </c>
      <c r="C14" s="1">
        <v>1877</v>
      </c>
      <c r="D14" s="5">
        <v>27152</v>
      </c>
      <c r="E14" s="3" t="s">
        <v>34</v>
      </c>
      <c r="F14" s="2" t="s">
        <v>53</v>
      </c>
      <c r="G14" s="2">
        <v>1</v>
      </c>
      <c r="H14" s="2">
        <v>129</v>
      </c>
      <c r="I14" s="2">
        <v>82</v>
      </c>
      <c r="J14" s="2">
        <v>88</v>
      </c>
      <c r="K14" s="2">
        <v>92</v>
      </c>
      <c r="L14" s="1" t="s">
        <v>39</v>
      </c>
      <c r="M14" s="5" t="s">
        <v>40</v>
      </c>
      <c r="N14" s="2" t="s">
        <v>24</v>
      </c>
    </row>
    <row r="15" spans="1:14" x14ac:dyDescent="0.25">
      <c r="A15" s="2">
        <v>11210061</v>
      </c>
      <c r="B15" s="2" t="s">
        <v>40</v>
      </c>
      <c r="C15" s="1">
        <v>1864</v>
      </c>
      <c r="D15" s="5">
        <v>27152</v>
      </c>
      <c r="E15" s="3" t="s">
        <v>34</v>
      </c>
      <c r="F15" s="2" t="s">
        <v>54</v>
      </c>
      <c r="G15" s="2">
        <v>2</v>
      </c>
      <c r="H15" s="2">
        <v>134</v>
      </c>
      <c r="I15" s="2">
        <v>87</v>
      </c>
      <c r="J15" s="2">
        <v>85</v>
      </c>
      <c r="K15" s="2">
        <v>91</v>
      </c>
      <c r="L15" s="1" t="s">
        <v>39</v>
      </c>
      <c r="M15" s="5" t="s">
        <v>40</v>
      </c>
      <c r="N15" s="2" t="s">
        <v>24</v>
      </c>
    </row>
    <row r="16" spans="1:14" x14ac:dyDescent="0.25">
      <c r="A16" s="2">
        <v>11210061</v>
      </c>
      <c r="B16" s="2" t="s">
        <v>40</v>
      </c>
      <c r="C16" s="1">
        <v>1834</v>
      </c>
      <c r="D16" s="5">
        <v>27139</v>
      </c>
      <c r="E16" s="3" t="s">
        <v>55</v>
      </c>
      <c r="F16" s="2" t="s">
        <v>56</v>
      </c>
      <c r="G16" s="2">
        <v>1</v>
      </c>
      <c r="H16" s="2">
        <v>133</v>
      </c>
      <c r="I16" s="2">
        <v>79</v>
      </c>
      <c r="J16" s="2">
        <v>85</v>
      </c>
      <c r="K16" s="2">
        <v>91</v>
      </c>
      <c r="L16" s="1" t="s">
        <v>39</v>
      </c>
      <c r="M16" s="5" t="s">
        <v>40</v>
      </c>
      <c r="N16" s="2" t="s">
        <v>19</v>
      </c>
    </row>
    <row r="17" spans="1:14" x14ac:dyDescent="0.25">
      <c r="A17" s="2">
        <v>11210387</v>
      </c>
      <c r="B17" s="2" t="s">
        <v>57</v>
      </c>
      <c r="C17" s="1">
        <v>747</v>
      </c>
      <c r="D17" s="5">
        <v>27112</v>
      </c>
      <c r="E17" s="3" t="s">
        <v>58</v>
      </c>
      <c r="F17" s="2" t="s">
        <v>59</v>
      </c>
      <c r="G17" s="2">
        <v>1</v>
      </c>
      <c r="H17" s="2">
        <v>132</v>
      </c>
      <c r="I17" s="2">
        <v>92</v>
      </c>
      <c r="J17" s="2">
        <v>89</v>
      </c>
      <c r="K17" s="2">
        <v>88</v>
      </c>
      <c r="L17" s="1" t="s">
        <v>39</v>
      </c>
      <c r="M17" s="5" t="str">
        <f>B17</f>
        <v>Eirik Mikal Tjåland</v>
      </c>
      <c r="N17" s="4" t="s">
        <v>24</v>
      </c>
    </row>
    <row r="18" spans="1:14" x14ac:dyDescent="0.25">
      <c r="A18" s="2">
        <v>11210342</v>
      </c>
      <c r="B18" s="2" t="s">
        <v>25</v>
      </c>
      <c r="C18" s="1">
        <v>523</v>
      </c>
      <c r="D18" s="5">
        <v>27097</v>
      </c>
      <c r="E18" s="3" t="s">
        <v>60</v>
      </c>
      <c r="F18" s="2" t="s">
        <v>61</v>
      </c>
      <c r="G18" s="2">
        <v>1</v>
      </c>
      <c r="H18" s="2">
        <v>133</v>
      </c>
      <c r="I18" s="2">
        <v>73</v>
      </c>
      <c r="J18" s="2">
        <v>88</v>
      </c>
      <c r="K18" s="2">
        <v>96</v>
      </c>
      <c r="L18" s="1" t="s">
        <v>39</v>
      </c>
      <c r="M18" s="5" t="str">
        <f>B18</f>
        <v>Oddvar Undheim</v>
      </c>
      <c r="N18" s="2" t="s">
        <v>24</v>
      </c>
    </row>
    <row r="19" spans="1:14" x14ac:dyDescent="0.25">
      <c r="A19" s="2">
        <v>34180769</v>
      </c>
      <c r="B19" s="2" t="s">
        <v>62</v>
      </c>
      <c r="C19" s="1">
        <v>16</v>
      </c>
      <c r="D19" s="5">
        <v>27142</v>
      </c>
      <c r="E19" s="3" t="s">
        <v>63</v>
      </c>
      <c r="F19" s="2" t="s">
        <v>64</v>
      </c>
      <c r="G19" s="2">
        <v>1</v>
      </c>
      <c r="H19" s="2">
        <v>131</v>
      </c>
      <c r="I19" s="2">
        <v>82</v>
      </c>
      <c r="J19" s="2">
        <v>89</v>
      </c>
      <c r="K19" s="2">
        <v>91</v>
      </c>
      <c r="L19" s="1" t="s">
        <v>39</v>
      </c>
      <c r="M19" s="5" t="s">
        <v>65</v>
      </c>
      <c r="N19" s="2" t="s">
        <v>66</v>
      </c>
    </row>
    <row r="20" spans="1:14" ht="36.75" customHeight="1" x14ac:dyDescent="0.25">
      <c r="A20" s="2">
        <v>11210341</v>
      </c>
      <c r="B20" s="2" t="s">
        <v>28</v>
      </c>
      <c r="C20" s="1">
        <v>183</v>
      </c>
      <c r="D20" s="5">
        <v>27152</v>
      </c>
      <c r="E20" s="3" t="s">
        <v>34</v>
      </c>
      <c r="F20" s="2" t="s">
        <v>67</v>
      </c>
      <c r="G20" s="2">
        <v>1</v>
      </c>
      <c r="H20" s="2">
        <v>128</v>
      </c>
      <c r="I20" s="2">
        <v>75</v>
      </c>
      <c r="J20" s="2">
        <v>87</v>
      </c>
      <c r="K20" s="2">
        <v>93</v>
      </c>
      <c r="L20" s="1" t="s">
        <v>68</v>
      </c>
      <c r="M20" s="5" t="s">
        <v>28</v>
      </c>
      <c r="N20" s="2" t="s">
        <v>24</v>
      </c>
    </row>
    <row r="21" spans="1:14" x14ac:dyDescent="0.25">
      <c r="A21" s="2">
        <v>11210341</v>
      </c>
      <c r="B21" s="2" t="s">
        <v>28</v>
      </c>
      <c r="C21" s="1">
        <v>192</v>
      </c>
      <c r="D21" s="5">
        <v>27161</v>
      </c>
      <c r="E21" s="3" t="s">
        <v>69</v>
      </c>
      <c r="F21" s="2" t="s">
        <v>35</v>
      </c>
      <c r="G21" s="2">
        <v>1</v>
      </c>
      <c r="H21" s="2">
        <v>130</v>
      </c>
      <c r="I21" s="2">
        <v>82</v>
      </c>
      <c r="J21" s="2">
        <v>87</v>
      </c>
      <c r="K21" s="2">
        <v>91</v>
      </c>
      <c r="L21" s="1" t="s">
        <v>68</v>
      </c>
      <c r="M21" s="5" t="s">
        <v>28</v>
      </c>
      <c r="N21" s="2" t="s">
        <v>24</v>
      </c>
    </row>
    <row r="22" spans="1:14" x14ac:dyDescent="0.25">
      <c r="A22" s="2">
        <v>11210341</v>
      </c>
      <c r="B22" s="2" t="s">
        <v>28</v>
      </c>
      <c r="C22" s="1">
        <v>901</v>
      </c>
      <c r="D22" s="5">
        <v>27097</v>
      </c>
      <c r="E22" s="3" t="s">
        <v>60</v>
      </c>
      <c r="F22" s="2" t="s">
        <v>70</v>
      </c>
      <c r="G22" s="2">
        <v>5</v>
      </c>
      <c r="H22" s="2">
        <v>128</v>
      </c>
      <c r="I22" s="2">
        <v>86</v>
      </c>
      <c r="J22" s="2">
        <v>92</v>
      </c>
      <c r="K22" s="2">
        <v>87</v>
      </c>
      <c r="L22" s="1" t="s">
        <v>68</v>
      </c>
      <c r="M22" s="5" t="str">
        <f>B22</f>
        <v>Rune Bauge</v>
      </c>
      <c r="N22" s="2" t="s">
        <v>24</v>
      </c>
    </row>
    <row r="23" spans="1:14" x14ac:dyDescent="0.25">
      <c r="A23" s="2">
        <v>11190439</v>
      </c>
      <c r="B23" s="2" t="s">
        <v>71</v>
      </c>
      <c r="C23" s="1">
        <v>9049</v>
      </c>
      <c r="D23" s="5">
        <v>27129</v>
      </c>
      <c r="E23" s="3" t="s">
        <v>72</v>
      </c>
      <c r="F23" s="2" t="s">
        <v>73</v>
      </c>
      <c r="G23" s="2">
        <v>2</v>
      </c>
      <c r="H23" s="2">
        <v>131</v>
      </c>
      <c r="I23" s="2">
        <v>81</v>
      </c>
      <c r="J23" s="2">
        <v>88</v>
      </c>
      <c r="K23" s="2">
        <v>91</v>
      </c>
      <c r="L23" s="1" t="s">
        <v>68</v>
      </c>
      <c r="M23" s="5" t="s">
        <v>57</v>
      </c>
      <c r="N23" s="2" t="s">
        <v>24</v>
      </c>
    </row>
    <row r="24" spans="1:14" x14ac:dyDescent="0.25">
      <c r="A24" s="2">
        <v>11210361</v>
      </c>
      <c r="B24" s="2" t="s">
        <v>30</v>
      </c>
      <c r="C24" s="1">
        <v>668</v>
      </c>
      <c r="D24" s="5">
        <v>27116</v>
      </c>
      <c r="E24" s="3" t="s">
        <v>74</v>
      </c>
      <c r="F24" s="2" t="s">
        <v>75</v>
      </c>
      <c r="G24" s="2">
        <v>3</v>
      </c>
      <c r="H24" s="2">
        <v>134</v>
      </c>
      <c r="I24" s="2">
        <v>87</v>
      </c>
      <c r="J24" s="2">
        <v>82</v>
      </c>
      <c r="K24" s="2">
        <v>92</v>
      </c>
      <c r="L24" s="1" t="s">
        <v>68</v>
      </c>
      <c r="M24" s="5" t="str">
        <f>B24</f>
        <v>Tunheim jersey</v>
      </c>
      <c r="N24" s="2" t="s">
        <v>24</v>
      </c>
    </row>
    <row r="25" spans="1:14" x14ac:dyDescent="0.25">
      <c r="A25" s="2">
        <v>11210061</v>
      </c>
      <c r="B25" s="2" t="s">
        <v>40</v>
      </c>
      <c r="C25" s="1">
        <v>1890</v>
      </c>
      <c r="D25" s="5">
        <v>27157</v>
      </c>
      <c r="E25" s="3" t="s">
        <v>76</v>
      </c>
      <c r="F25" s="2" t="s">
        <v>77</v>
      </c>
      <c r="G25" s="2">
        <v>1</v>
      </c>
      <c r="H25" s="2">
        <v>130</v>
      </c>
      <c r="I25" s="2">
        <v>81</v>
      </c>
      <c r="J25" s="2">
        <v>82</v>
      </c>
      <c r="K25" s="2">
        <v>94</v>
      </c>
      <c r="L25" s="1" t="s">
        <v>68</v>
      </c>
      <c r="M25" s="5" t="s">
        <v>40</v>
      </c>
      <c r="N25" s="2" t="s">
        <v>24</v>
      </c>
    </row>
    <row r="26" spans="1:14" x14ac:dyDescent="0.25">
      <c r="A26" s="2">
        <v>11210061</v>
      </c>
      <c r="B26" s="2" t="s">
        <v>40</v>
      </c>
      <c r="C26" s="1">
        <v>1681</v>
      </c>
      <c r="D26" s="5">
        <v>27076</v>
      </c>
      <c r="E26" s="3" t="s">
        <v>78</v>
      </c>
      <c r="F26" s="2" t="s">
        <v>79</v>
      </c>
      <c r="G26" s="2">
        <v>4</v>
      </c>
      <c r="H26" s="2">
        <v>133</v>
      </c>
      <c r="I26" s="2">
        <v>83</v>
      </c>
      <c r="J26" s="2">
        <v>95</v>
      </c>
      <c r="K26" s="2">
        <v>86</v>
      </c>
      <c r="L26" s="1" t="s">
        <v>68</v>
      </c>
      <c r="M26" s="5" t="s">
        <v>40</v>
      </c>
      <c r="N26" s="2" t="s">
        <v>24</v>
      </c>
    </row>
    <row r="27" spans="1:14" x14ac:dyDescent="0.25">
      <c r="A27" s="2">
        <v>34460084</v>
      </c>
      <c r="B27" s="2" t="s">
        <v>80</v>
      </c>
      <c r="C27" s="1">
        <v>4491</v>
      </c>
      <c r="D27" s="5">
        <v>27136</v>
      </c>
      <c r="E27" s="3" t="s">
        <v>81</v>
      </c>
      <c r="F27" s="2" t="s">
        <v>79</v>
      </c>
      <c r="G27" s="2">
        <v>1</v>
      </c>
      <c r="H27" s="2">
        <v>132</v>
      </c>
      <c r="I27" s="2">
        <v>76</v>
      </c>
      <c r="J27" s="2">
        <v>87</v>
      </c>
      <c r="K27" s="2">
        <v>93</v>
      </c>
      <c r="L27" s="1" t="s">
        <v>68</v>
      </c>
      <c r="M27" s="5" t="s">
        <v>80</v>
      </c>
      <c r="N27" s="2" t="s">
        <v>66</v>
      </c>
    </row>
    <row r="28" spans="1:14" ht="38.25" customHeight="1" x14ac:dyDescent="0.25">
      <c r="A28" s="2">
        <v>46470673</v>
      </c>
      <c r="B28" s="2" t="s">
        <v>82</v>
      </c>
      <c r="C28" s="1">
        <v>2034</v>
      </c>
      <c r="D28" s="5">
        <v>27108</v>
      </c>
      <c r="E28" s="3" t="s">
        <v>83</v>
      </c>
      <c r="F28" s="2" t="s">
        <v>84</v>
      </c>
      <c r="G28" s="2">
        <v>3</v>
      </c>
      <c r="H28" s="2">
        <v>131</v>
      </c>
      <c r="I28" s="2">
        <v>74</v>
      </c>
      <c r="J28" s="2">
        <v>85</v>
      </c>
      <c r="K28" s="2">
        <v>94</v>
      </c>
      <c r="L28" s="1" t="s">
        <v>85</v>
      </c>
      <c r="M28" s="5" t="str">
        <f>B28</f>
        <v>Ole Johan Norddal</v>
      </c>
      <c r="N28" s="2" t="s">
        <v>46</v>
      </c>
    </row>
    <row r="29" spans="1:14" x14ac:dyDescent="0.25">
      <c r="A29" s="2">
        <v>11080298</v>
      </c>
      <c r="B29" s="2" t="s">
        <v>20</v>
      </c>
      <c r="C29" s="1">
        <v>392</v>
      </c>
      <c r="D29" s="5">
        <v>27091</v>
      </c>
      <c r="E29" s="3" t="s">
        <v>43</v>
      </c>
      <c r="F29" s="2" t="s">
        <v>86</v>
      </c>
      <c r="G29" s="2">
        <v>2</v>
      </c>
      <c r="H29" s="2">
        <v>132</v>
      </c>
      <c r="I29" s="2">
        <v>85</v>
      </c>
      <c r="J29" s="2">
        <v>86</v>
      </c>
      <c r="K29" s="2">
        <v>88</v>
      </c>
      <c r="L29" s="1" t="s">
        <v>85</v>
      </c>
      <c r="M29" s="5" t="str">
        <f>B29</f>
        <v>Sindre Årsvoll</v>
      </c>
      <c r="N29" s="2" t="s">
        <v>24</v>
      </c>
    </row>
    <row r="30" spans="1:14" x14ac:dyDescent="0.25">
      <c r="A30" s="2">
        <v>11210341</v>
      </c>
      <c r="B30" s="2" t="s">
        <v>28</v>
      </c>
      <c r="C30" s="1">
        <v>1015</v>
      </c>
      <c r="D30" s="5">
        <v>27106</v>
      </c>
      <c r="E30" s="3" t="s">
        <v>21</v>
      </c>
      <c r="F30" s="2" t="s">
        <v>87</v>
      </c>
      <c r="G30" s="2">
        <v>2</v>
      </c>
      <c r="H30" s="2">
        <v>135</v>
      </c>
      <c r="I30" s="2">
        <v>75</v>
      </c>
      <c r="J30" s="2">
        <v>86</v>
      </c>
      <c r="K30" s="2">
        <v>93</v>
      </c>
      <c r="L30" s="1" t="s">
        <v>85</v>
      </c>
      <c r="M30" s="5" t="str">
        <f>B30</f>
        <v>Rune Bauge</v>
      </c>
      <c r="N30" s="2" t="s">
        <v>24</v>
      </c>
    </row>
    <row r="31" spans="1:14" x14ac:dyDescent="0.25">
      <c r="A31" s="2">
        <v>112103421</v>
      </c>
      <c r="B31" s="2" t="s">
        <v>28</v>
      </c>
      <c r="C31" s="1">
        <v>848</v>
      </c>
      <c r="D31" s="5">
        <v>27079</v>
      </c>
      <c r="E31" s="3" t="s">
        <v>88</v>
      </c>
      <c r="F31" s="2" t="s">
        <v>61</v>
      </c>
      <c r="G31" s="2">
        <v>6</v>
      </c>
      <c r="H31" s="2">
        <v>134</v>
      </c>
      <c r="I31" s="2">
        <v>91</v>
      </c>
      <c r="J31" s="2">
        <v>91</v>
      </c>
      <c r="K31" s="2">
        <v>83</v>
      </c>
      <c r="L31" s="1" t="s">
        <v>85</v>
      </c>
      <c r="M31" s="5" t="s">
        <v>28</v>
      </c>
      <c r="N31" s="2" t="s">
        <v>24</v>
      </c>
    </row>
    <row r="32" spans="1:14" x14ac:dyDescent="0.25">
      <c r="A32" s="2">
        <v>11210341</v>
      </c>
      <c r="B32" s="2" t="s">
        <v>28</v>
      </c>
      <c r="C32" s="1">
        <v>17</v>
      </c>
      <c r="D32" s="5">
        <v>27110</v>
      </c>
      <c r="E32" s="3" t="s">
        <v>89</v>
      </c>
      <c r="F32" s="2" t="s">
        <v>73</v>
      </c>
      <c r="G32" s="2">
        <v>3</v>
      </c>
      <c r="H32" s="2">
        <v>130</v>
      </c>
      <c r="I32" s="2">
        <v>81</v>
      </c>
      <c r="J32" s="2">
        <v>92</v>
      </c>
      <c r="K32" s="2">
        <v>87</v>
      </c>
      <c r="L32" s="1" t="s">
        <v>85</v>
      </c>
      <c r="M32" s="5" t="s">
        <v>28</v>
      </c>
      <c r="N32" s="2" t="s">
        <v>24</v>
      </c>
    </row>
    <row r="33" spans="1:14" x14ac:dyDescent="0.25">
      <c r="A33" s="2">
        <v>11020298</v>
      </c>
      <c r="B33" s="2" t="s">
        <v>20</v>
      </c>
      <c r="C33" s="1">
        <v>553</v>
      </c>
      <c r="D33" s="5">
        <v>27152</v>
      </c>
      <c r="E33" s="3" t="s">
        <v>34</v>
      </c>
      <c r="F33" s="2" t="s">
        <v>51</v>
      </c>
      <c r="G33" s="2">
        <v>1</v>
      </c>
      <c r="H33" s="2">
        <v>128</v>
      </c>
      <c r="I33" s="2">
        <v>75</v>
      </c>
      <c r="J33" s="2">
        <v>92</v>
      </c>
      <c r="K33" s="2">
        <v>89</v>
      </c>
      <c r="L33" s="1" t="s">
        <v>85</v>
      </c>
      <c r="M33" s="5" t="s">
        <v>20</v>
      </c>
      <c r="N33" s="2" t="s">
        <v>24</v>
      </c>
    </row>
    <row r="34" spans="1:14" x14ac:dyDescent="0.25">
      <c r="A34" s="2">
        <v>34180769</v>
      </c>
      <c r="B34" s="2" t="s">
        <v>62</v>
      </c>
      <c r="C34" s="1">
        <v>15</v>
      </c>
      <c r="D34" s="5">
        <v>27139</v>
      </c>
      <c r="E34" s="3" t="s">
        <v>55</v>
      </c>
      <c r="F34" s="2" t="s">
        <v>73</v>
      </c>
      <c r="G34" s="2">
        <v>1</v>
      </c>
      <c r="H34" s="2">
        <v>132</v>
      </c>
      <c r="I34" s="2">
        <v>77</v>
      </c>
      <c r="J34" s="2">
        <v>90</v>
      </c>
      <c r="K34" s="2">
        <v>89</v>
      </c>
      <c r="L34" s="1" t="s">
        <v>85</v>
      </c>
      <c r="M34" s="5" t="s">
        <v>65</v>
      </c>
      <c r="N34" s="2" t="s">
        <v>66</v>
      </c>
    </row>
    <row r="35" spans="1:14" x14ac:dyDescent="0.25">
      <c r="A35" s="2">
        <v>11210061</v>
      </c>
      <c r="B35" s="2" t="s">
        <v>40</v>
      </c>
      <c r="C35" s="1">
        <v>1888</v>
      </c>
      <c r="D35" s="5">
        <v>27154</v>
      </c>
      <c r="E35" s="3" t="s">
        <v>90</v>
      </c>
      <c r="F35" s="2" t="s">
        <v>84</v>
      </c>
      <c r="G35" s="2">
        <v>1</v>
      </c>
      <c r="H35" s="2">
        <v>134</v>
      </c>
      <c r="I35" s="2">
        <v>85</v>
      </c>
      <c r="J35" s="2">
        <v>86</v>
      </c>
      <c r="K35" s="2">
        <v>88</v>
      </c>
      <c r="L35" s="1" t="s">
        <v>85</v>
      </c>
      <c r="M35" s="5" t="s">
        <v>40</v>
      </c>
      <c r="N35" s="2" t="s">
        <v>24</v>
      </c>
    </row>
    <row r="36" spans="1:14" x14ac:dyDescent="0.25">
      <c r="A36" s="2">
        <v>11210061</v>
      </c>
      <c r="B36" s="2" t="s">
        <v>40</v>
      </c>
      <c r="C36" s="1">
        <v>1897</v>
      </c>
      <c r="D36" s="5">
        <v>27143</v>
      </c>
      <c r="E36" s="3" t="s">
        <v>91</v>
      </c>
      <c r="F36" s="2" t="s">
        <v>86</v>
      </c>
      <c r="G36" s="2">
        <v>1</v>
      </c>
      <c r="H36" s="2">
        <v>133</v>
      </c>
      <c r="I36" s="2">
        <v>84</v>
      </c>
      <c r="J36" s="2">
        <v>79</v>
      </c>
      <c r="K36" s="2">
        <v>93</v>
      </c>
      <c r="L36" s="1" t="s">
        <v>85</v>
      </c>
      <c r="M36" s="5" t="s">
        <v>40</v>
      </c>
      <c r="N36" s="2" t="s">
        <v>24</v>
      </c>
    </row>
    <row r="37" spans="1:14" x14ac:dyDescent="0.25">
      <c r="A37" s="2">
        <v>11190175</v>
      </c>
      <c r="B37" s="2" t="s">
        <v>36</v>
      </c>
      <c r="C37" s="1">
        <v>1386</v>
      </c>
      <c r="D37" s="5">
        <v>27515</v>
      </c>
      <c r="E37" s="3" t="s">
        <v>92</v>
      </c>
      <c r="F37" s="2" t="s">
        <v>93</v>
      </c>
      <c r="G37" s="2">
        <v>1</v>
      </c>
      <c r="H37" s="2">
        <v>131</v>
      </c>
      <c r="I37" s="2">
        <v>87</v>
      </c>
      <c r="J37" s="2">
        <v>91</v>
      </c>
      <c r="K37" s="2">
        <v>85</v>
      </c>
      <c r="L37" s="1" t="s">
        <v>85</v>
      </c>
      <c r="M37" s="5" t="s">
        <v>36</v>
      </c>
      <c r="N37" s="2" t="s">
        <v>24</v>
      </c>
    </row>
    <row r="38" spans="1:14" x14ac:dyDescent="0.25">
      <c r="A38" s="2">
        <v>11190175</v>
      </c>
      <c r="B38" s="2" t="s">
        <v>36</v>
      </c>
      <c r="C38" s="1">
        <v>1365</v>
      </c>
      <c r="D38" s="5">
        <v>27511</v>
      </c>
      <c r="E38" s="3" t="s">
        <v>50</v>
      </c>
      <c r="F38" s="2" t="s">
        <v>94</v>
      </c>
      <c r="G38" s="2">
        <v>2</v>
      </c>
      <c r="H38" s="2">
        <v>129</v>
      </c>
      <c r="I38" s="2">
        <v>82</v>
      </c>
      <c r="J38" s="2">
        <v>85</v>
      </c>
      <c r="K38" s="2">
        <v>90</v>
      </c>
      <c r="L38" s="1" t="s">
        <v>85</v>
      </c>
      <c r="M38" s="5" t="s">
        <v>36</v>
      </c>
      <c r="N38" s="2" t="s">
        <v>24</v>
      </c>
    </row>
    <row r="40" spans="1:14" x14ac:dyDescent="0.25">
      <c r="A40" s="2" t="s">
        <v>95</v>
      </c>
    </row>
    <row r="42" spans="1:14" x14ac:dyDescent="0.25">
      <c r="B42" s="2" t="s">
        <v>96</v>
      </c>
      <c r="D42" s="5">
        <v>27152</v>
      </c>
      <c r="E42" s="3" t="s">
        <v>34</v>
      </c>
      <c r="F42" s="2">
        <v>5</v>
      </c>
    </row>
    <row r="43" spans="1:14" x14ac:dyDescent="0.25">
      <c r="D43" s="5">
        <v>27097</v>
      </c>
      <c r="E43" s="3" t="s">
        <v>60</v>
      </c>
      <c r="F43" s="2">
        <v>2</v>
      </c>
    </row>
    <row r="44" spans="1:14" x14ac:dyDescent="0.25">
      <c r="D44" s="5">
        <v>27106</v>
      </c>
      <c r="E44" s="3" t="s">
        <v>21</v>
      </c>
      <c r="F44" s="2">
        <v>2</v>
      </c>
    </row>
    <row r="45" spans="1:14" x14ac:dyDescent="0.25">
      <c r="D45" s="5">
        <v>27091</v>
      </c>
      <c r="E45" s="3" t="s">
        <v>43</v>
      </c>
      <c r="F45" s="2">
        <v>2</v>
      </c>
    </row>
    <row r="46" spans="1:14" x14ac:dyDescent="0.25">
      <c r="D46" s="5">
        <v>27139</v>
      </c>
      <c r="E46" s="3" t="s">
        <v>55</v>
      </c>
      <c r="F46" s="2">
        <v>2</v>
      </c>
    </row>
    <row r="47" spans="1:14" x14ac:dyDescent="0.25">
      <c r="D47" s="5">
        <v>27511</v>
      </c>
      <c r="E47" s="3" t="s">
        <v>50</v>
      </c>
      <c r="F47" s="2">
        <v>2</v>
      </c>
      <c r="N47" s="4"/>
    </row>
    <row r="48" spans="1:14" x14ac:dyDescent="0.25">
      <c r="N48" s="4"/>
    </row>
    <row r="49" spans="2:14" x14ac:dyDescent="0.25">
      <c r="B49" s="2" t="s">
        <v>97</v>
      </c>
      <c r="D49" s="5">
        <v>27092</v>
      </c>
      <c r="E49" s="3" t="s">
        <v>98</v>
      </c>
      <c r="F49" s="2">
        <v>3</v>
      </c>
    </row>
    <row r="50" spans="2:14" x14ac:dyDescent="0.25">
      <c r="D50" s="5">
        <v>27026</v>
      </c>
      <c r="E50" s="3" t="s">
        <v>99</v>
      </c>
      <c r="F50" s="2">
        <v>2</v>
      </c>
    </row>
    <row r="51" spans="2:14" x14ac:dyDescent="0.25">
      <c r="D51" s="5">
        <v>27035</v>
      </c>
      <c r="E51" s="3" t="s">
        <v>100</v>
      </c>
      <c r="F51" s="2">
        <v>2</v>
      </c>
    </row>
    <row r="52" spans="2:14" ht="18" customHeight="1" x14ac:dyDescent="0.25">
      <c r="D52" s="5">
        <v>27050</v>
      </c>
      <c r="E52" s="3" t="s">
        <v>101</v>
      </c>
      <c r="F52" s="2">
        <v>2</v>
      </c>
    </row>
    <row r="53" spans="2:14" x14ac:dyDescent="0.25">
      <c r="D53" s="5">
        <v>27076</v>
      </c>
      <c r="E53" s="3" t="s">
        <v>78</v>
      </c>
      <c r="F53" s="2">
        <v>2</v>
      </c>
      <c r="N53" s="4"/>
    </row>
    <row r="54" spans="2:14" x14ac:dyDescent="0.25">
      <c r="D54" s="5">
        <v>27111</v>
      </c>
      <c r="E54" s="3" t="s">
        <v>102</v>
      </c>
      <c r="F54" s="2">
        <v>2</v>
      </c>
    </row>
    <row r="55" spans="2:14" x14ac:dyDescent="0.25">
      <c r="D55" s="5">
        <v>27133</v>
      </c>
      <c r="E55" s="3" t="s">
        <v>103</v>
      </c>
      <c r="F55" s="2">
        <v>2</v>
      </c>
      <c r="N55" s="4"/>
    </row>
    <row r="70" spans="14:14" x14ac:dyDescent="0.25">
      <c r="N70" s="4"/>
    </row>
    <row r="73" spans="14:14" x14ac:dyDescent="0.25">
      <c r="N73" s="4"/>
    </row>
    <row r="74" spans="14:14" x14ac:dyDescent="0.25">
      <c r="N74" s="4"/>
    </row>
    <row r="78" spans="14:14" ht="36.5" customHeight="1" x14ac:dyDescent="0.25"/>
    <row r="80" spans="14:14" x14ac:dyDescent="0.25">
      <c r="N80" s="4"/>
    </row>
    <row r="81" spans="14:14" x14ac:dyDescent="0.25">
      <c r="N81" s="4"/>
    </row>
    <row r="82" spans="14:14" x14ac:dyDescent="0.25">
      <c r="N82" s="4"/>
    </row>
    <row r="83" spans="14:14" x14ac:dyDescent="0.25">
      <c r="N83" s="4"/>
    </row>
    <row r="87" spans="14:14" x14ac:dyDescent="0.25">
      <c r="N87" s="4"/>
    </row>
    <row r="88" spans="14:14" x14ac:dyDescent="0.25">
      <c r="N88" s="4"/>
    </row>
    <row r="90" spans="14:14" x14ac:dyDescent="0.25">
      <c r="N90" s="4"/>
    </row>
    <row r="92" spans="14:14" x14ac:dyDescent="0.25">
      <c r="N92" s="4"/>
    </row>
  </sheetData>
  <sortState xmlns:xlrd2="http://schemas.microsoft.com/office/spreadsheetml/2017/richdata2" ref="H42:H78">
    <sortCondition ref="H42:H78"/>
  </sortState>
  <pageMargins left="0.7" right="0.7" top="0.75" bottom="0.75" header="0.3" footer="0.3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a5191461-e606-43d9-995f-23c881113b13" ContentTypeId="0x01010003762F86CA4E7C47BAAF4F04C0CFDDED060C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b2867a07c6242e2af714240197b8951 xmlns="b0612421-4710-4eed-8e34-25b06f54417b">
      <Terms xmlns="http://schemas.microsoft.com/office/infopath/2007/PartnerControls"/>
    </cb2867a07c6242e2af714240197b8951>
    <lcf76f155ced4ddcb4097134ff3c332f xmlns="8a8c2565-0305-480f-ad26-61432661606f">
      <Terms xmlns="http://schemas.microsoft.com/office/infopath/2007/PartnerControls"/>
    </lcf76f155ced4ddcb4097134ff3c332f>
    <TaxCatchAll xmlns="b0612421-4710-4eed-8e34-25b06f54417b">
      <Value>2</Value>
      <Value>1</Value>
    </TaxCatchAll>
    <abb68db830a84d6db7a8a40c589c1d0b xmlns="b0612421-4710-4eed-8e34-25b06f54417b">
      <Terms xmlns="http://schemas.microsoft.com/office/infopath/2007/PartnerControls">
        <TermInfo xmlns="http://schemas.microsoft.com/office/infopath/2007/PartnerControls">
          <TermName xmlns="http://schemas.microsoft.com/office/infopath/2007/PartnerControls">TINE rådgiving</TermName>
          <TermId xmlns="http://schemas.microsoft.com/office/infopath/2007/PartnerControls">9a2f501d-7110-48cd-9ec8-468f5eca573c</TermId>
        </TermInfo>
      </Terms>
    </abb68db830a84d6db7a8a40c589c1d0b>
    <ha5956d0923d4475b900c611051b9b31 xmlns="b0612421-4710-4eed-8e34-25b06f54417b">
      <Terms xmlns="http://schemas.microsoft.com/office/infopath/2007/PartnerControls"/>
    </ha5956d0923d4475b900c611051b9b31>
    <k30097aab5eb4241a491a912dd5ea558 xmlns="b0612421-4710-4eed-8e34-25b06f54417b">
      <Terms xmlns="http://schemas.microsoft.com/office/infopath/2007/PartnerControls">
        <TermInfo xmlns="http://schemas.microsoft.com/office/infopath/2007/PartnerControls">
          <TermName xmlns="http://schemas.microsoft.com/office/infopath/2007/PartnerControls">TINE</TermName>
          <TermId xmlns="http://schemas.microsoft.com/office/infopath/2007/PartnerControls">71bd05df-4a09-41c0-adef-af4b74f5cb57</TermId>
        </TermInfo>
      </Terms>
    </k30097aab5eb4241a491a912dd5ea558>
    <ACTInternalContact xmlns="b0612421-4710-4eed-8e34-25b06f54417b">
      <UserInfo>
        <DisplayName/>
        <AccountId xsi:nil="true"/>
        <AccountType/>
      </UserInfo>
    </ACTInternalContact>
    <ACTDocumentStatus xmlns="b0612421-4710-4eed-8e34-25b06f54417b">Aktivt</ACTDocumentStatus>
    <ceb4cb9297a54e989d5354fda722877a xmlns="b0612421-4710-4eed-8e34-25b06f54417b">
      <Terms xmlns="http://schemas.microsoft.com/office/infopath/2007/PartnerControls"/>
    </ceb4cb9297a54e989d5354fda722877a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 (TINE)" ma:contentTypeID="0x01010003762F86CA4E7C47BAAF4F04C0CFDDED060C00FA9A41F562AA074CA7DC2ACDD808A5AE" ma:contentTypeVersion="27" ma:contentTypeDescription="Opprett et nytt dokument." ma:contentTypeScope="" ma:versionID="ea39a342fe6d460e5d85aa4e2f901bca">
  <xsd:schema xmlns:xsd="http://www.w3.org/2001/XMLSchema" xmlns:xs="http://www.w3.org/2001/XMLSchema" xmlns:p="http://schemas.microsoft.com/office/2006/metadata/properties" xmlns:ns2="b0612421-4710-4eed-8e34-25b06f54417b" xmlns:ns3="8a8c2565-0305-480f-ad26-61432661606f" xmlns:ns4="7dcb00c2-8ae5-486e-9549-19c24d4cd647" targetNamespace="http://schemas.microsoft.com/office/2006/metadata/properties" ma:root="true" ma:fieldsID="eae757e95bdf58af2b9b91669cfada81" ns2:_="" ns3:_="" ns4:_="">
    <xsd:import namespace="b0612421-4710-4eed-8e34-25b06f54417b"/>
    <xsd:import namespace="8a8c2565-0305-480f-ad26-61432661606f"/>
    <xsd:import namespace="7dcb00c2-8ae5-486e-9549-19c24d4cd647"/>
    <xsd:element name="properties">
      <xsd:complexType>
        <xsd:sequence>
          <xsd:element name="documentManagement">
            <xsd:complexType>
              <xsd:all>
                <xsd:element ref="ns2:ACTInternalContact" minOccurs="0"/>
                <xsd:element ref="ns2:ACTDocumentStatus" minOccurs="0"/>
                <xsd:element ref="ns2:cb2867a07c6242e2af714240197b8951" minOccurs="0"/>
                <xsd:element ref="ns2:abb68db830a84d6db7a8a40c589c1d0b" minOccurs="0"/>
                <xsd:element ref="ns2:ha5956d0923d4475b900c611051b9b31" minOccurs="0"/>
                <xsd:element ref="ns2:ceb4cb9297a54e989d5354fda722877a" minOccurs="0"/>
                <xsd:element ref="ns2:TaxCatchAll" minOccurs="0"/>
                <xsd:element ref="ns2:TaxCatchAllLabel" minOccurs="0"/>
                <xsd:element ref="ns2:k30097aab5eb4241a491a912dd5ea558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3:MediaServiceObjectDetectorVersions" minOccurs="0"/>
                <xsd:element ref="ns3:MediaServiceSearchPropertie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612421-4710-4eed-8e34-25b06f54417b" elementFormDefault="qualified">
    <xsd:import namespace="http://schemas.microsoft.com/office/2006/documentManagement/types"/>
    <xsd:import namespace="http://schemas.microsoft.com/office/infopath/2007/PartnerControls"/>
    <xsd:element name="ACTInternalContact" ma:index="2" nillable="true" ma:displayName="Intern kontakt" ma:list="UserInfo" ma:SharePointGroup="0" ma:internalName="ACTInternalContact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DocumentStatus" ma:index="5" nillable="true" ma:displayName="Dokumentstatus" ma:default="Aktivt" ma:format="Dropdown" ma:indexed="true" ma:internalName="ACTDocumentStatus" ma:readOnly="false">
      <xsd:simpleType>
        <xsd:restriction base="dms:Choice">
          <xsd:enumeration value="Aktivt"/>
          <xsd:enumeration value="Endelig"/>
        </xsd:restriction>
      </xsd:simpleType>
    </xsd:element>
    <xsd:element name="cb2867a07c6242e2af714240197b8951" ma:index="10" nillable="true" ma:taxonomy="true" ma:internalName="cb2867a07c6242e2af714240197b8951" ma:taxonomyFieldName="ACTDocumentType" ma:displayName="Dokumenttype" ma:default="" ma:fieldId="{cb2867a0-7c62-42e2-af71-4240197b8951}" ma:sspId="a5191461-e606-43d9-995f-23c881113b13" ma:termSetId="3d0e5ffc-d70e-4428-b903-562742172a8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bb68db830a84d6db7a8a40c589c1d0b" ma:index="12" nillable="true" ma:taxonomy="true" ma:internalName="abb68db830a84d6db7a8a40c589c1d0b" ma:taxonomyFieldName="ACTOrganisations" ma:displayName="Avdelinger" ma:default="" ma:fieldId="{abb68db8-30a8-4d6d-b7a8-a40c589c1d0b}" ma:taxonomyMulti="true" ma:sspId="a5191461-e606-43d9-995f-23c881113b13" ma:termSetId="62228a6c-ba63-496f-b700-574895a075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5956d0923d4475b900c611051b9b31" ma:index="14" nillable="true" ma:taxonomy="true" ma:internalName="ha5956d0923d4475b900c611051b9b31" ma:taxonomyFieldName="ACTLocations" ma:displayName="Lokasjoner" ma:default="" ma:fieldId="{1a5956d0-923d-4475-b900-c611051b9b31}" ma:taxonomyMulti="true" ma:sspId="a5191461-e606-43d9-995f-23c881113b13" ma:termSetId="9ae2070d-31b1-410c-8637-b2376bb9350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eb4cb9297a54e989d5354fda722877a" ma:index="16" nillable="true" ma:taxonomy="true" ma:internalName="ceb4cb9297a54e989d5354fda722877a" ma:taxonomyFieldName="ACTTopics" ma:displayName="Emner" ma:default="" ma:fieldId="{ceb4cb92-97a5-4e98-9d53-54fda722877a}" ma:taxonomyMulti="true" ma:sspId="a5191461-e606-43d9-995f-23c881113b13" ma:termSetId="4f75633b-7f29-4fb7-97af-dff98519a7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cfd4a5c2-b411-410c-8a9d-8631e0dbc696}" ma:internalName="TaxCatchAll" ma:showField="CatchAllData" ma:web="7dcb00c2-8ae5-486e-9549-19c24d4cd6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cfd4a5c2-b411-410c-8a9d-8631e0dbc696}" ma:internalName="TaxCatchAllLabel" ma:readOnly="true" ma:showField="CatchAllDataLabel" ma:web="7dcb00c2-8ae5-486e-9549-19c24d4cd6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30097aab5eb4241a491a912dd5ea558" ma:index="20" nillable="true" ma:taxonomy="true" ma:internalName="k30097aab5eb4241a491a912dd5ea558" ma:taxonomyFieldName="ACPCompanys" ma:displayName="Selskaper" ma:readOnly="false" ma:default="" ma:fieldId="{430097aa-b5eb-4241-a491-a912dd5ea558}" ma:taxonomyMulti="true" ma:sspId="a5191461-e606-43d9-995f-23c881113b13" ma:termSetId="f47b4ffe-a5bf-4c7d-b5b0-0be14104c7a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c2565-0305-480f-ad26-6143266160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7" nillable="true" ma:displayName="Tags" ma:internalName="MediaServiceAutoTags" ma:readOnly="true">
      <xsd:simpleType>
        <xsd:restriction base="dms:Text"/>
      </xsd:simpleType>
    </xsd:element>
    <xsd:element name="MediaServiceLocation" ma:index="28" nillable="true" ma:displayName="Location" ma:internalName="MediaServiceLocation" ma:readOnly="true">
      <xsd:simpleType>
        <xsd:restriction base="dms:Text"/>
      </xsd:simpleType>
    </xsd:element>
    <xsd:element name="MediaServiceGenerationTime" ma:index="2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3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3" nillable="true" ma:taxonomy="true" ma:internalName="lcf76f155ced4ddcb4097134ff3c332f" ma:taxonomyFieldName="MediaServiceImageTags" ma:displayName="Bildemerkelapper" ma:readOnly="false" ma:fieldId="{5cf76f15-5ced-4ddc-b409-7134ff3c332f}" ma:taxonomyMulti="true" ma:sspId="a5191461-e606-43d9-995f-23c881113b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CR" ma:index="3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b00c2-8ae5-486e-9549-19c24d4cd647" elementFormDefault="qualified">
    <xsd:import namespace="http://schemas.microsoft.com/office/2006/documentManagement/types"/>
    <xsd:import namespace="http://schemas.microsoft.com/office/infopath/2007/PartnerControls"/>
    <xsd:element name="SharedWithUsers" ma:index="2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486E03CD-055B-46FB-8038-F780EB4263F5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A52E175F-CCDE-4D4C-8D9A-D13A03FC73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ABD62C-B211-4498-98BB-B7637502E9F8}">
  <ds:schemaRefs>
    <ds:schemaRef ds:uri="http://schemas.microsoft.com/office/2006/metadata/properties"/>
    <ds:schemaRef ds:uri="http://schemas.microsoft.com/office/infopath/2007/PartnerControls"/>
    <ds:schemaRef ds:uri="b0612421-4710-4eed-8e34-25b06f54417b"/>
    <ds:schemaRef ds:uri="8a8c2565-0305-480f-ad26-61432661606f"/>
  </ds:schemaRefs>
</ds:datastoreItem>
</file>

<file path=customXml/itemProps4.xml><?xml version="1.0" encoding="utf-8"?>
<ds:datastoreItem xmlns:ds="http://schemas.openxmlformats.org/officeDocument/2006/customXml" ds:itemID="{E60D6E1A-6466-478D-AD23-F26870B650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612421-4710-4eed-8e34-25b06f54417b"/>
    <ds:schemaRef ds:uri="8a8c2565-0305-480f-ad26-61432661606f"/>
    <ds:schemaRef ds:uri="7dcb00c2-8ae5-486e-9549-19c24d4cd6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4BBBA531-D4C8-403D-993C-DF3DEF97A80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Alle EX og VG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Lars Byberg Timpelen</dc:creator>
  <cp:keywords/>
  <dc:description/>
  <cp:lastModifiedBy>Trond Thorsen</cp:lastModifiedBy>
  <cp:revision/>
  <dcterms:created xsi:type="dcterms:W3CDTF">2021-12-16T08:23:59Z</dcterms:created>
  <dcterms:modified xsi:type="dcterms:W3CDTF">2024-03-22T11:30:00Z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f09caff-18ef-4bd6-8873-ec9a948da47b_Enabled">
    <vt:lpwstr>true</vt:lpwstr>
  </property>
  <property fmtid="{D5CDD505-2E9C-101B-9397-08002B2CF9AE}" pid="3" name="MSIP_Label_af09caff-18ef-4bd6-8873-ec9a948da47b_SetDate">
    <vt:lpwstr>2021-12-16T08:24:00Z</vt:lpwstr>
  </property>
  <property fmtid="{D5CDD505-2E9C-101B-9397-08002B2CF9AE}" pid="4" name="MSIP_Label_af09caff-18ef-4bd6-8873-ec9a948da47b_Method">
    <vt:lpwstr>Standard</vt:lpwstr>
  </property>
  <property fmtid="{D5CDD505-2E9C-101B-9397-08002B2CF9AE}" pid="5" name="MSIP_Label_af09caff-18ef-4bd6-8873-ec9a948da47b_Name">
    <vt:lpwstr>Internal</vt:lpwstr>
  </property>
  <property fmtid="{D5CDD505-2E9C-101B-9397-08002B2CF9AE}" pid="6" name="MSIP_Label_af09caff-18ef-4bd6-8873-ec9a948da47b_SiteId">
    <vt:lpwstr>d02b4c26-5109-47e0-8712-0e19a90257d6</vt:lpwstr>
  </property>
  <property fmtid="{D5CDD505-2E9C-101B-9397-08002B2CF9AE}" pid="7" name="MSIP_Label_af09caff-18ef-4bd6-8873-ec9a948da47b_ActionId">
    <vt:lpwstr>6c5eb1e7-1161-416f-b125-59a9504d1125</vt:lpwstr>
  </property>
  <property fmtid="{D5CDD505-2E9C-101B-9397-08002B2CF9AE}" pid="8" name="MSIP_Label_af09caff-18ef-4bd6-8873-ec9a948da47b_ContentBits">
    <vt:lpwstr>0</vt:lpwstr>
  </property>
  <property fmtid="{D5CDD505-2E9C-101B-9397-08002B2CF9AE}" pid="9" name="ContentTypeId">
    <vt:lpwstr>0x01010003762F86CA4E7C47BAAF4F04C0CFDDED060C00FA9A41F562AA074CA7DC2ACDD808A5AE</vt:lpwstr>
  </property>
  <property fmtid="{D5CDD505-2E9C-101B-9397-08002B2CF9AE}" pid="10" name="ACPCompanys">
    <vt:lpwstr>2;#TINE|71bd05df-4a09-41c0-adef-af4b74f5cb57</vt:lpwstr>
  </property>
  <property fmtid="{D5CDD505-2E9C-101B-9397-08002B2CF9AE}" pid="11" name="MediaServiceImageTags">
    <vt:lpwstr/>
  </property>
  <property fmtid="{D5CDD505-2E9C-101B-9397-08002B2CF9AE}" pid="12" name="ACTDocumentType">
    <vt:lpwstr/>
  </property>
  <property fmtid="{D5CDD505-2E9C-101B-9397-08002B2CF9AE}" pid="13" name="ACTTopics">
    <vt:lpwstr/>
  </property>
  <property fmtid="{D5CDD505-2E9C-101B-9397-08002B2CF9AE}" pid="14" name="ACTLocations">
    <vt:lpwstr/>
  </property>
  <property fmtid="{D5CDD505-2E9C-101B-9397-08002B2CF9AE}" pid="15" name="ACTOrganisations">
    <vt:lpwstr>1;#TINE rådgiving|9a2f501d-7110-48cd-9ec8-468f5eca573c</vt:lpwstr>
  </property>
</Properties>
</file>